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kaps\Desktop\Europolis\Kohtla-Järve\"/>
    </mc:Choice>
  </mc:AlternateContent>
  <xr:revisionPtr revIDLastSave="0" documentId="13_ncr:1_{54522250-8F2C-4470-A468-15DAA5E06AE8}" xr6:coauthVersionLast="47" xr6:coauthVersionMax="47" xr10:uidLastSave="{00000000-0000-0000-0000-000000000000}"/>
  <bookViews>
    <workbookView xWindow="-110" yWindow="-110" windowWidth="19420" windowHeight="10300" xr2:uid="{464EBCAC-DF98-4075-846B-B82795BC62C4}"/>
  </bookViews>
  <sheets>
    <sheet name="Kohtla-Jär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8" i="1" s="1"/>
  <c r="I18" i="1"/>
  <c r="F18" i="1"/>
  <c r="E18" i="1"/>
</calcChain>
</file>

<file path=xl/sharedStrings.xml><?xml version="1.0" encoding="utf-8"?>
<sst xmlns="http://schemas.openxmlformats.org/spreadsheetml/2006/main" count="95" uniqueCount="60">
  <si>
    <t>Lisa 3. Sademeveesüsteemide valgalad</t>
  </si>
  <si>
    <t>Asula</t>
  </si>
  <si>
    <t>Valgala</t>
  </si>
  <si>
    <t>Suubla</t>
  </si>
  <si>
    <t>Valgala suurus (m2)</t>
  </si>
  <si>
    <t>Valgala suurus (ha)</t>
  </si>
  <si>
    <t>Vooluhulk (l/s)</t>
  </si>
  <si>
    <t>Sademevee kraav (ÜVK osa), pikkus jm</t>
  </si>
  <si>
    <t>Sademevee torustik, pikkus jm</t>
  </si>
  <si>
    <t>Drenaaž</t>
  </si>
  <si>
    <t>Hinnangu skaala</t>
  </si>
  <si>
    <t>Järve</t>
  </si>
  <si>
    <t>J1</t>
  </si>
  <si>
    <t>Valaste oja</t>
  </si>
  <si>
    <t>halb</t>
  </si>
  <si>
    <t>J2</t>
  </si>
  <si>
    <t>kraav</t>
  </si>
  <si>
    <t>J3</t>
  </si>
  <si>
    <t>Rahvapargi tiik</t>
  </si>
  <si>
    <t>J4</t>
  </si>
  <si>
    <t>tiik</t>
  </si>
  <si>
    <t>kesine</t>
  </si>
  <si>
    <t>J5</t>
  </si>
  <si>
    <t>Pavandu kraav</t>
  </si>
  <si>
    <t>rahuldav</t>
  </si>
  <si>
    <t>J6</t>
  </si>
  <si>
    <t>hea</t>
  </si>
  <si>
    <t>Ahtme</t>
  </si>
  <si>
    <t>A1</t>
  </si>
  <si>
    <t>väga hea</t>
  </si>
  <si>
    <t>A2</t>
  </si>
  <si>
    <t>A3</t>
  </si>
  <si>
    <t>Sompa</t>
  </si>
  <si>
    <t>S1</t>
  </si>
  <si>
    <t>pinnas</t>
  </si>
  <si>
    <t>Kukruse</t>
  </si>
  <si>
    <t>K1</t>
  </si>
  <si>
    <t>Kukruse 8</t>
  </si>
  <si>
    <t>K2</t>
  </si>
  <si>
    <t>K3</t>
  </si>
  <si>
    <t>Pühajõgi</t>
  </si>
  <si>
    <t>KOKKU</t>
  </si>
  <si>
    <t>EVS 848:2021 "Väliskanalisatsioonivõrk", 6.2.5.4 Lühiajalise vihma intensiivsus</t>
  </si>
  <si>
    <t>Arvutuslik vooluhulk lühiajalise vihma (t = 5 min) korral.</t>
  </si>
  <si>
    <t>MPS: 1106700020000</t>
  </si>
  <si>
    <t>MPS: 1106700020080/001</t>
  </si>
  <si>
    <t>KKR: VEE1068000</t>
  </si>
  <si>
    <t>KKR: VEE2014280</t>
  </si>
  <si>
    <t>KKR: VEE1071102</t>
  </si>
  <si>
    <t>1390 m kraave vajab rekonstrueerimist</t>
  </si>
  <si>
    <t>Kirka oja</t>
  </si>
  <si>
    <t>KKR: VEE1067400</t>
  </si>
  <si>
    <t>Märkused</t>
  </si>
  <si>
    <t>Suurem osa sademeveetorustikest vajab rekonstrueerimist</t>
  </si>
  <si>
    <t>Suur osa sademeveetorustikest vajab rekonstrueerimist</t>
  </si>
  <si>
    <t>Mõisa teel ja Rea tn on vajalik rajada sademeveetorustik</t>
  </si>
  <si>
    <t>Kõik kraavid valgalal vajavad rekonstrueerimist</t>
  </si>
  <si>
    <t>Suubla maaparandussüsteemi kood (MPS)/keskkonnaregistri kood (KKR)</t>
  </si>
  <si>
    <t>J7</t>
  </si>
  <si>
    <t>Valgala sademevee-süsteemide seisundi hinnang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</si>
</sst>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5" borderId="2" xfId="0" applyFont="1" applyFill="1" applyBorder="1" applyAlignment="1">
      <alignment wrapText="1"/>
    </xf>
    <xf numFmtId="3" fontId="2" fillId="5" borderId="2" xfId="0" applyNumberFormat="1" applyFont="1" applyFill="1" applyBorder="1" applyAlignment="1">
      <alignment horizontal="right" vertical="center" wrapText="1"/>
    </xf>
    <xf numFmtId="49" fontId="4" fillId="5" borderId="2" xfId="0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3" fontId="2" fillId="0" borderId="2" xfId="0" applyNumberFormat="1" applyFont="1" applyBorder="1" applyAlignment="1">
      <alignment wrapText="1"/>
    </xf>
    <xf numFmtId="0" fontId="2" fillId="7" borderId="0" xfId="0" applyFont="1" applyFill="1" applyAlignment="1">
      <alignment wrapText="1"/>
    </xf>
    <xf numFmtId="0" fontId="2" fillId="7" borderId="2" xfId="0" applyFont="1" applyFill="1" applyBorder="1" applyAlignment="1">
      <alignment wrapText="1"/>
    </xf>
    <xf numFmtId="0" fontId="2" fillId="8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8" borderId="2" xfId="0" applyFill="1" applyBorder="1"/>
    <xf numFmtId="0" fontId="5" fillId="0" borderId="0" xfId="0" applyFont="1"/>
    <xf numFmtId="0" fontId="0" fillId="7" borderId="2" xfId="0" applyFill="1" applyBorder="1"/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BA70-0F09-4DE3-8105-AC49D70EBB93}">
  <dimension ref="A1:N22"/>
  <sheetViews>
    <sheetView tabSelected="1" topLeftCell="A3" zoomScaleNormal="100" workbookViewId="0">
      <selection activeCell="K26" sqref="K26"/>
    </sheetView>
  </sheetViews>
  <sheetFormatPr defaultRowHeight="14.5" x14ac:dyDescent="0.35"/>
  <cols>
    <col min="3" max="3" width="13.453125" customWidth="1"/>
    <col min="4" max="4" width="25.90625" customWidth="1"/>
    <col min="5" max="5" width="12.90625" customWidth="1"/>
    <col min="6" max="6" width="13.90625" customWidth="1"/>
    <col min="7" max="7" width="17.1796875" customWidth="1"/>
    <col min="8" max="8" width="11.7265625" customWidth="1"/>
    <col min="9" max="9" width="12.90625" customWidth="1"/>
    <col min="10" max="10" width="7.7265625" bestFit="1" customWidth="1"/>
    <col min="11" max="11" width="19.6328125" customWidth="1"/>
    <col min="12" max="12" width="16.54296875" customWidth="1"/>
    <col min="13" max="13" width="3.81640625" customWidth="1"/>
    <col min="14" max="14" width="14.54296875" bestFit="1" customWidth="1"/>
  </cols>
  <sheetData>
    <row r="1" spans="1:14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9"/>
      <c r="M1" s="19"/>
      <c r="N1" s="19"/>
    </row>
    <row r="2" spans="1:14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20"/>
      <c r="L2" s="19" t="s">
        <v>52</v>
      </c>
      <c r="M2" s="19"/>
      <c r="N2" s="19"/>
    </row>
    <row r="3" spans="1:14" ht="58" x14ac:dyDescent="0.35">
      <c r="A3" s="4" t="s">
        <v>1</v>
      </c>
      <c r="B3" s="4" t="s">
        <v>2</v>
      </c>
      <c r="C3" s="4" t="s">
        <v>3</v>
      </c>
      <c r="D3" s="4" t="s">
        <v>57</v>
      </c>
      <c r="E3" s="5" t="s">
        <v>4</v>
      </c>
      <c r="F3" s="6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59</v>
      </c>
      <c r="L3" s="19"/>
      <c r="M3" s="19"/>
      <c r="N3" s="19" t="s">
        <v>10</v>
      </c>
    </row>
    <row r="4" spans="1:14" ht="58" x14ac:dyDescent="0.35">
      <c r="A4" s="7" t="s">
        <v>11</v>
      </c>
      <c r="B4" s="8" t="s">
        <v>12</v>
      </c>
      <c r="C4" s="8" t="s">
        <v>13</v>
      </c>
      <c r="D4" s="8" t="s">
        <v>46</v>
      </c>
      <c r="E4" s="9">
        <v>2732700</v>
      </c>
      <c r="F4" s="10">
        <v>273.3</v>
      </c>
      <c r="G4" s="9">
        <v>35506</v>
      </c>
      <c r="H4" s="11">
        <v>920</v>
      </c>
      <c r="I4" s="11">
        <v>20480</v>
      </c>
      <c r="J4" s="11">
        <v>0</v>
      </c>
      <c r="K4" s="28" t="s">
        <v>21</v>
      </c>
      <c r="L4" s="19" t="s">
        <v>54</v>
      </c>
      <c r="M4" s="19"/>
      <c r="N4" s="21" t="s">
        <v>14</v>
      </c>
    </row>
    <row r="5" spans="1:14" ht="72.5" x14ac:dyDescent="0.35">
      <c r="A5" s="7" t="s">
        <v>11</v>
      </c>
      <c r="B5" s="8" t="s">
        <v>15</v>
      </c>
      <c r="C5" s="8" t="s">
        <v>16</v>
      </c>
      <c r="D5" s="8"/>
      <c r="E5" s="9">
        <v>191678</v>
      </c>
      <c r="F5" s="10">
        <v>19.2</v>
      </c>
      <c r="G5" s="9">
        <v>2494</v>
      </c>
      <c r="H5" s="11">
        <v>680</v>
      </c>
      <c r="I5" s="11">
        <v>85</v>
      </c>
      <c r="J5" s="11">
        <v>0</v>
      </c>
      <c r="K5" s="29" t="s">
        <v>24</v>
      </c>
      <c r="L5" s="19" t="s">
        <v>55</v>
      </c>
      <c r="M5" s="19"/>
      <c r="N5" s="22" t="s">
        <v>21</v>
      </c>
    </row>
    <row r="6" spans="1:14" x14ac:dyDescent="0.35">
      <c r="A6" s="7" t="s">
        <v>11</v>
      </c>
      <c r="B6" s="8" t="s">
        <v>17</v>
      </c>
      <c r="C6" s="8" t="s">
        <v>18</v>
      </c>
      <c r="D6" s="8" t="s">
        <v>47</v>
      </c>
      <c r="E6" s="9">
        <v>106660</v>
      </c>
      <c r="F6" s="10">
        <v>10.7</v>
      </c>
      <c r="G6" s="9">
        <v>430</v>
      </c>
      <c r="H6" s="11">
        <v>0</v>
      </c>
      <c r="I6" s="11">
        <v>0</v>
      </c>
      <c r="J6" s="11">
        <v>0</v>
      </c>
      <c r="K6" s="27" t="s">
        <v>26</v>
      </c>
      <c r="L6" s="19"/>
      <c r="M6" s="19"/>
      <c r="N6" s="23" t="s">
        <v>24</v>
      </c>
    </row>
    <row r="7" spans="1:14" x14ac:dyDescent="0.35">
      <c r="A7" s="7" t="s">
        <v>11</v>
      </c>
      <c r="B7" s="8" t="s">
        <v>19</v>
      </c>
      <c r="C7" s="8" t="s">
        <v>20</v>
      </c>
      <c r="D7" s="8"/>
      <c r="E7" s="9">
        <v>106210</v>
      </c>
      <c r="F7" s="10">
        <v>10.6</v>
      </c>
      <c r="G7" s="9">
        <v>706</v>
      </c>
      <c r="H7" s="11">
        <v>590</v>
      </c>
      <c r="I7" s="11">
        <v>0</v>
      </c>
      <c r="J7" s="11">
        <v>0</v>
      </c>
      <c r="K7" s="27" t="s">
        <v>26</v>
      </c>
      <c r="L7" s="19"/>
      <c r="M7" s="19"/>
      <c r="N7" s="26" t="s">
        <v>26</v>
      </c>
    </row>
    <row r="8" spans="1:14" x14ac:dyDescent="0.35">
      <c r="A8" s="7" t="s">
        <v>11</v>
      </c>
      <c r="B8" s="8" t="s">
        <v>22</v>
      </c>
      <c r="C8" s="8" t="s">
        <v>23</v>
      </c>
      <c r="D8" s="8" t="s">
        <v>48</v>
      </c>
      <c r="E8" s="9">
        <v>62125</v>
      </c>
      <c r="F8" s="10">
        <v>6.2</v>
      </c>
      <c r="G8" s="9">
        <v>621</v>
      </c>
      <c r="H8" s="11">
        <v>640</v>
      </c>
      <c r="I8" s="11">
        <v>0</v>
      </c>
      <c r="J8" s="11">
        <v>0</v>
      </c>
      <c r="K8" s="27" t="s">
        <v>26</v>
      </c>
      <c r="L8" s="19"/>
      <c r="M8" s="19"/>
      <c r="N8" s="24" t="s">
        <v>29</v>
      </c>
    </row>
    <row r="9" spans="1:14" ht="43.5" x14ac:dyDescent="0.35">
      <c r="A9" s="7" t="s">
        <v>11</v>
      </c>
      <c r="B9" s="12" t="s">
        <v>25</v>
      </c>
      <c r="C9" s="8" t="s">
        <v>13</v>
      </c>
      <c r="D9" s="8" t="s">
        <v>46</v>
      </c>
      <c r="E9" s="9">
        <v>466340</v>
      </c>
      <c r="F9" s="10">
        <v>46.6</v>
      </c>
      <c r="G9" s="9">
        <v>4104</v>
      </c>
      <c r="H9" s="9">
        <f>1390+2120</f>
        <v>3510</v>
      </c>
      <c r="I9" s="25">
        <v>0</v>
      </c>
      <c r="J9" s="9">
        <v>0</v>
      </c>
      <c r="K9" s="30" t="s">
        <v>21</v>
      </c>
      <c r="L9" s="19" t="s">
        <v>49</v>
      </c>
      <c r="M9" s="19"/>
    </row>
    <row r="10" spans="1:14" x14ac:dyDescent="0.35">
      <c r="A10" s="7" t="s">
        <v>11</v>
      </c>
      <c r="B10" s="12" t="s">
        <v>58</v>
      </c>
      <c r="C10" s="8" t="s">
        <v>34</v>
      </c>
      <c r="D10" s="8"/>
      <c r="E10" s="9">
        <v>10900</v>
      </c>
      <c r="F10" s="10">
        <v>1.0900000000000001</v>
      </c>
      <c r="G10" s="9">
        <v>110</v>
      </c>
      <c r="H10" s="9">
        <v>0</v>
      </c>
      <c r="I10" s="25">
        <v>0</v>
      </c>
      <c r="J10" s="9">
        <v>0</v>
      </c>
      <c r="K10" s="32" t="s">
        <v>26</v>
      </c>
      <c r="L10" s="19"/>
      <c r="M10" s="19"/>
    </row>
    <row r="11" spans="1:14" x14ac:dyDescent="0.35">
      <c r="A11" s="7" t="s">
        <v>27</v>
      </c>
      <c r="B11" s="8" t="s">
        <v>28</v>
      </c>
      <c r="C11" s="8" t="s">
        <v>50</v>
      </c>
      <c r="D11" s="8" t="s">
        <v>51</v>
      </c>
      <c r="E11" s="9">
        <v>400400</v>
      </c>
      <c r="F11" s="10">
        <v>40</v>
      </c>
      <c r="G11" s="9">
        <v>5197</v>
      </c>
      <c r="H11" s="13">
        <v>0</v>
      </c>
      <c r="I11" s="13">
        <v>2955</v>
      </c>
      <c r="J11" s="13">
        <v>0</v>
      </c>
      <c r="K11" s="27" t="s">
        <v>26</v>
      </c>
      <c r="L11" s="19"/>
      <c r="M11" s="19"/>
    </row>
    <row r="12" spans="1:14" ht="58" x14ac:dyDescent="0.35">
      <c r="A12" s="7" t="s">
        <v>27</v>
      </c>
      <c r="B12" s="8" t="s">
        <v>30</v>
      </c>
      <c r="C12" s="8" t="s">
        <v>50</v>
      </c>
      <c r="D12" s="8" t="s">
        <v>51</v>
      </c>
      <c r="E12" s="9">
        <v>942100</v>
      </c>
      <c r="F12" s="10">
        <v>94.2</v>
      </c>
      <c r="G12" s="9">
        <v>12239</v>
      </c>
      <c r="H12" s="13">
        <v>0</v>
      </c>
      <c r="I12" s="13">
        <v>1810</v>
      </c>
      <c r="J12" s="13">
        <v>0</v>
      </c>
      <c r="K12" s="28" t="s">
        <v>21</v>
      </c>
      <c r="L12" s="19" t="s">
        <v>53</v>
      </c>
      <c r="M12" s="19"/>
      <c r="N12" s="19"/>
    </row>
    <row r="13" spans="1:14" ht="58" x14ac:dyDescent="0.35">
      <c r="A13" s="7" t="s">
        <v>27</v>
      </c>
      <c r="B13" s="8" t="s">
        <v>31</v>
      </c>
      <c r="C13" s="8" t="s">
        <v>50</v>
      </c>
      <c r="D13" s="8" t="s">
        <v>51</v>
      </c>
      <c r="E13" s="9">
        <v>113500</v>
      </c>
      <c r="F13" s="10">
        <v>11.35</v>
      </c>
      <c r="G13" s="9">
        <v>1468</v>
      </c>
      <c r="H13" s="13">
        <v>0</v>
      </c>
      <c r="I13" s="13">
        <v>13165</v>
      </c>
      <c r="J13" s="13">
        <v>0</v>
      </c>
      <c r="K13" s="28" t="s">
        <v>21</v>
      </c>
      <c r="L13" s="19" t="s">
        <v>53</v>
      </c>
      <c r="M13" s="19"/>
      <c r="N13" s="19"/>
    </row>
    <row r="14" spans="1:14" x14ac:dyDescent="0.35">
      <c r="A14" s="7" t="s">
        <v>32</v>
      </c>
      <c r="B14" s="8" t="s">
        <v>33</v>
      </c>
      <c r="C14" s="8" t="s">
        <v>34</v>
      </c>
      <c r="D14" s="8"/>
      <c r="E14" s="9">
        <v>45000</v>
      </c>
      <c r="F14" s="10">
        <v>4.5</v>
      </c>
      <c r="G14" s="9">
        <v>421</v>
      </c>
      <c r="H14" s="13">
        <v>450</v>
      </c>
      <c r="I14" s="13">
        <v>0</v>
      </c>
      <c r="J14" s="13">
        <v>0</v>
      </c>
      <c r="K14" s="29" t="s">
        <v>24</v>
      </c>
      <c r="L14" s="19"/>
      <c r="M14" s="19"/>
      <c r="N14" s="19"/>
    </row>
    <row r="15" spans="1:14" ht="43.5" x14ac:dyDescent="0.35">
      <c r="A15" s="7" t="s">
        <v>35</v>
      </c>
      <c r="B15" s="8" t="s">
        <v>36</v>
      </c>
      <c r="C15" s="8" t="s">
        <v>37</v>
      </c>
      <c r="D15" s="14" t="s">
        <v>45</v>
      </c>
      <c r="E15" s="9">
        <v>122600</v>
      </c>
      <c r="F15" s="10">
        <v>12.2</v>
      </c>
      <c r="G15" s="9">
        <v>1146</v>
      </c>
      <c r="H15" s="13">
        <v>1020</v>
      </c>
      <c r="I15" s="13">
        <v>345</v>
      </c>
      <c r="J15" s="13">
        <v>65</v>
      </c>
      <c r="K15" s="28" t="s">
        <v>21</v>
      </c>
      <c r="L15" s="19" t="s">
        <v>56</v>
      </c>
      <c r="M15" s="19"/>
      <c r="N15" s="19"/>
    </row>
    <row r="16" spans="1:14" ht="43.5" x14ac:dyDescent="0.35">
      <c r="A16" s="7" t="s">
        <v>35</v>
      </c>
      <c r="B16" s="8" t="s">
        <v>38</v>
      </c>
      <c r="C16" s="8" t="s">
        <v>34</v>
      </c>
      <c r="D16" s="15"/>
      <c r="E16" s="9">
        <v>73460</v>
      </c>
      <c r="F16" s="10">
        <v>7.4</v>
      </c>
      <c r="G16" s="9">
        <v>733</v>
      </c>
      <c r="H16" s="13">
        <v>415</v>
      </c>
      <c r="I16" s="13">
        <v>85</v>
      </c>
      <c r="J16" s="13">
        <v>0</v>
      </c>
      <c r="K16" s="28" t="s">
        <v>21</v>
      </c>
      <c r="L16" s="19" t="s">
        <v>56</v>
      </c>
      <c r="M16" s="19"/>
      <c r="N16" s="19"/>
    </row>
    <row r="17" spans="1:14" ht="43.5" x14ac:dyDescent="0.35">
      <c r="A17" s="7" t="s">
        <v>35</v>
      </c>
      <c r="B17" s="8" t="s">
        <v>39</v>
      </c>
      <c r="C17" s="8" t="s">
        <v>40</v>
      </c>
      <c r="D17" s="14" t="s">
        <v>44</v>
      </c>
      <c r="E17" s="9">
        <v>225900</v>
      </c>
      <c r="F17" s="10">
        <v>22.6</v>
      </c>
      <c r="G17" s="9">
        <v>2140</v>
      </c>
      <c r="H17" s="13">
        <v>820</v>
      </c>
      <c r="I17" s="13">
        <v>570</v>
      </c>
      <c r="J17" s="13">
        <v>660</v>
      </c>
      <c r="K17" s="28" t="s">
        <v>21</v>
      </c>
      <c r="L17" s="19" t="s">
        <v>56</v>
      </c>
      <c r="M17" s="19"/>
      <c r="N17" s="19"/>
    </row>
    <row r="18" spans="1:14" x14ac:dyDescent="0.35">
      <c r="A18" s="7" t="s">
        <v>41</v>
      </c>
      <c r="B18" s="8"/>
      <c r="C18" s="8"/>
      <c r="D18" s="15"/>
      <c r="E18" s="16">
        <f>SUM(E4:E17)</f>
        <v>5599573</v>
      </c>
      <c r="F18" s="17">
        <f>SUM(F4:F17)</f>
        <v>559.94000000000005</v>
      </c>
      <c r="G18" s="16"/>
      <c r="H18" s="16">
        <f>SUM(H4:H17)</f>
        <v>9045</v>
      </c>
      <c r="I18" s="16">
        <f>SUM(I4:I17)</f>
        <v>39495</v>
      </c>
      <c r="J18" s="16">
        <v>725</v>
      </c>
      <c r="K18" s="8"/>
      <c r="L18" s="19"/>
      <c r="M18" s="19"/>
      <c r="N18" s="19"/>
    </row>
    <row r="19" spans="1:14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35">
      <c r="A21" s="33" t="s">
        <v>42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35">
      <c r="A22" s="31" t="s"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Kohtla-Järve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Altnurme</dc:creator>
  <cp:lastModifiedBy>Ülle Altnurme</cp:lastModifiedBy>
  <dcterms:created xsi:type="dcterms:W3CDTF">2026-03-06T14:17:43Z</dcterms:created>
  <dcterms:modified xsi:type="dcterms:W3CDTF">2026-05-29T10:44:17Z</dcterms:modified>
</cp:coreProperties>
</file>